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473BBBE0-9AE1-40F6-AFEC-B2C3F315B986}" xr6:coauthVersionLast="47" xr6:coauthVersionMax="47" xr10:uidLastSave="{00000000-0000-0000-0000-000000000000}"/>
  <bookViews>
    <workbookView xWindow="-120" yWindow="-120" windowWidth="20730" windowHeight="11040" xr2:uid="{ED183217-C7CB-4A18-BB5D-D767071A57D7}"/>
  </bookViews>
  <sheets>
    <sheet name="65" sheetId="1" r:id="rId1"/>
  </sheets>
  <externalReferences>
    <externalReference r:id="rId2"/>
  </externalReferences>
  <definedNames>
    <definedName name="Z_F144E4C0_F124_4A6E_9761_D1C5FCF07098_.wvu.PrintArea" localSheetId="0">'65'!$A$1:$AA$36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1" l="1"/>
  <c r="I32" i="1"/>
  <c r="G32" i="1"/>
  <c r="G33" i="1" s="1"/>
  <c r="E32" i="1"/>
  <c r="F32" i="1" s="1"/>
  <c r="D32" i="1"/>
  <c r="J32" i="1" l="1"/>
  <c r="H32" i="1"/>
</calcChain>
</file>

<file path=xl/sharedStrings.xml><?xml version="1.0" encoding="utf-8"?>
<sst xmlns="http://schemas.openxmlformats.org/spreadsheetml/2006/main" count="68" uniqueCount="51">
  <si>
    <t xml:space="preserve"> </t>
  </si>
  <si>
    <t xml:space="preserve">KASUS BARU KUSTA CACAT TINGKAT 0, CACAT TINGKAT 2, PENDERITA KUSTA ANAK&lt;15 TAHUN, </t>
  </si>
  <si>
    <t>MENURUT  KECAMATAN DAN PUSKESMAS</t>
  </si>
  <si>
    <t>NO</t>
  </si>
  <si>
    <t>KECAMATAN</t>
  </si>
  <si>
    <t>PUSKESMAS</t>
  </si>
  <si>
    <t>KASUS BARU</t>
  </si>
  <si>
    <t>PENDERITA KUSTA</t>
  </si>
  <si>
    <t>CACAT TINGKAT 0</t>
  </si>
  <si>
    <t>CACAT TINGKAT 2</t>
  </si>
  <si>
    <t>PENDERITA KUSTA ANAK
&lt;15 TAHUN</t>
  </si>
  <si>
    <t>PENDERITA KUSTA ANAK&lt;15 TAHUN DENGAN CACAT TINGKAT 2</t>
  </si>
  <si>
    <t>JUMLAH</t>
  </si>
  <si>
    <t>%</t>
  </si>
  <si>
    <t>JUMLAH (KAB/KOTA)</t>
  </si>
  <si>
    <t>ANGKA CACAT TINGKAT 2 PER 1.000.000 PENDUDUK</t>
  </si>
  <si>
    <t>Sumber: Seksi P2PM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</si>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</sst>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_);_(* \(#,##0\);_(* &quot;-&quot;_);_(@_)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3" fillId="0" borderId="6" xfId="0" applyFont="1" applyBorder="1" applyAlignment="1">
      <alignment vertical="center"/>
    </xf>
    <xf numFmtId="0" fontId="4" fillId="0" borderId="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4" fillId="0" borderId="8" xfId="0" applyFont="1" applyBorder="1"/>
    <xf numFmtId="0" fontId="1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165" fontId="1" fillId="2" borderId="16" xfId="0" applyNumberFormat="1" applyFont="1" applyFill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39" fontId="1" fillId="2" borderId="16" xfId="0" applyNumberFormat="1" applyFont="1" applyFill="1" applyBorder="1" applyAlignment="1">
      <alignment vertical="center"/>
    </xf>
    <xf numFmtId="165" fontId="1" fillId="2" borderId="17" xfId="0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7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AJRI%20RAMADAN\Work%20in%20Disk\Statistisi\Dinkes.xlsx" TargetMode="External"/><Relationship Id="rId1" Type="http://schemas.openxmlformats.org/officeDocument/2006/relationships/externalLinkPath" Target="/FAJRI%20RAMADAN/Work%20in%20Disk/Statistisi/Dink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DAFTAR NO TABEL"/>
    </sheetNames>
    <sheetDataSet>
      <sheetData sheetId="0"/>
      <sheetData sheetId="1"/>
      <sheetData sheetId="2">
        <row r="26">
          <cell r="E26">
            <v>216028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30D3-A7AC-4A5E-9A17-04D96A76871B}">
  <sheetPr>
    <tabColor rgb="FFFF0000"/>
    <pageSetUpPr fitToPage="1"/>
  </sheetPr>
  <dimension ref="A1:AD998"/>
  <sheetViews>
    <sheetView tabSelected="1" view="pageBreakPreview" zoomScale="60" zoomScaleNormal="100" workbookViewId="0">
      <selection activeCell="D24" sqref="D24"/>
    </sheetView>
  </sheetViews>
  <sheetFormatPr defaultColWidth="14.42578125" defaultRowHeight="15" customHeight="1" x14ac:dyDescent="0.2"/>
  <cols>
    <col min="1" max="1" width="5.7109375" style="2" customWidth="1"/>
    <col min="2" max="2" width="29.7109375" style="2" customWidth="1"/>
    <col min="3" max="3" width="28.7109375" style="2" customWidth="1"/>
    <col min="4" max="10" width="15.7109375" style="2" customWidth="1"/>
    <col min="11" max="11" width="23.28515625" style="2" customWidth="1"/>
    <col min="12" max="30" width="8.7109375" style="2" customWidth="1"/>
    <col min="31" max="16384" width="14.42578125" style="2"/>
  </cols>
  <sheetData>
    <row r="1" spans="1:30" ht="16.5" customHeight="1" x14ac:dyDescent="0.3">
      <c r="A1" s="42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2.5" x14ac:dyDescent="0.3">
      <c r="A2" s="42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2.5" x14ac:dyDescent="0.2">
      <c r="A3" s="42" t="s">
        <v>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22.5" x14ac:dyDescent="0.2">
      <c r="A4" s="42" t="s">
        <v>18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6.5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9.5" customHeight="1" x14ac:dyDescent="0.2">
      <c r="A6" s="5" t="s">
        <v>3</v>
      </c>
      <c r="B6" s="5" t="s">
        <v>4</v>
      </c>
      <c r="C6" s="5" t="s">
        <v>5</v>
      </c>
      <c r="D6" s="6" t="s">
        <v>6</v>
      </c>
      <c r="E6" s="7"/>
      <c r="F6" s="7"/>
      <c r="G6" s="7"/>
      <c r="H6" s="7"/>
      <c r="I6" s="7"/>
      <c r="J6" s="7"/>
      <c r="K6" s="8"/>
      <c r="L6" s="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83.25" customHeight="1" x14ac:dyDescent="0.2">
      <c r="A7" s="10"/>
      <c r="B7" s="10"/>
      <c r="C7" s="10"/>
      <c r="D7" s="11" t="s">
        <v>7</v>
      </c>
      <c r="E7" s="12" t="s">
        <v>8</v>
      </c>
      <c r="F7" s="13"/>
      <c r="G7" s="14" t="s">
        <v>9</v>
      </c>
      <c r="H7" s="13"/>
      <c r="I7" s="15" t="s">
        <v>10</v>
      </c>
      <c r="J7" s="16"/>
      <c r="K7" s="17" t="s">
        <v>11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9.5" customHeight="1" x14ac:dyDescent="0.2">
      <c r="A8" s="18"/>
      <c r="B8" s="18"/>
      <c r="C8" s="18"/>
      <c r="D8" s="18"/>
      <c r="E8" s="19" t="s">
        <v>12</v>
      </c>
      <c r="F8" s="19" t="s">
        <v>13</v>
      </c>
      <c r="G8" s="20" t="s">
        <v>12</v>
      </c>
      <c r="H8" s="20" t="s">
        <v>13</v>
      </c>
      <c r="I8" s="20" t="s">
        <v>12</v>
      </c>
      <c r="J8" s="20" t="s">
        <v>13</v>
      </c>
      <c r="K8" s="20" t="s">
        <v>12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4.25" x14ac:dyDescent="0.2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5.75" x14ac:dyDescent="0.2">
      <c r="A10" s="23">
        <v>1</v>
      </c>
      <c r="B10" s="24" t="s">
        <v>19</v>
      </c>
      <c r="C10" s="24" t="s">
        <v>33</v>
      </c>
      <c r="D10" s="25">
        <v>0</v>
      </c>
      <c r="E10" s="26"/>
      <c r="F10" s="27">
        <v>0</v>
      </c>
      <c r="G10" s="26"/>
      <c r="H10" s="27">
        <v>0</v>
      </c>
      <c r="I10" s="26"/>
      <c r="J10" s="27">
        <v>0</v>
      </c>
      <c r="K10" s="2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15.75" x14ac:dyDescent="0.2">
      <c r="A11" s="28">
        <v>2</v>
      </c>
      <c r="B11" s="24" t="s">
        <v>19</v>
      </c>
      <c r="C11" s="24" t="s">
        <v>34</v>
      </c>
      <c r="D11" s="25">
        <v>0</v>
      </c>
      <c r="E11" s="25"/>
      <c r="F11" s="29">
        <v>0</v>
      </c>
      <c r="G11" s="25"/>
      <c r="H11" s="27">
        <v>0</v>
      </c>
      <c r="I11" s="25"/>
      <c r="J11" s="27">
        <v>0</v>
      </c>
      <c r="K11" s="2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5.75" x14ac:dyDescent="0.2">
      <c r="A12" s="28">
        <v>3</v>
      </c>
      <c r="B12" s="24" t="s">
        <v>19</v>
      </c>
      <c r="C12" s="24" t="s">
        <v>35</v>
      </c>
      <c r="D12" s="25">
        <v>0</v>
      </c>
      <c r="E12" s="25"/>
      <c r="F12" s="29">
        <v>0</v>
      </c>
      <c r="G12" s="25"/>
      <c r="H12" s="27">
        <v>0</v>
      </c>
      <c r="I12" s="25"/>
      <c r="J12" s="27">
        <v>0</v>
      </c>
      <c r="K12" s="2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5.75" x14ac:dyDescent="0.2">
      <c r="A13" s="28">
        <v>4</v>
      </c>
      <c r="B13" s="24" t="s">
        <v>20</v>
      </c>
      <c r="C13" s="24" t="s">
        <v>36</v>
      </c>
      <c r="D13" s="25">
        <v>0</v>
      </c>
      <c r="E13" s="25"/>
      <c r="F13" s="29">
        <v>0</v>
      </c>
      <c r="G13" s="25"/>
      <c r="H13" s="27">
        <v>0</v>
      </c>
      <c r="I13" s="25"/>
      <c r="J13" s="27">
        <v>0</v>
      </c>
      <c r="K13" s="2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5.75" x14ac:dyDescent="0.2">
      <c r="A14" s="28">
        <v>5</v>
      </c>
      <c r="B14" s="24" t="s">
        <v>20</v>
      </c>
      <c r="C14" s="24" t="s">
        <v>20</v>
      </c>
      <c r="D14" s="25">
        <v>0</v>
      </c>
      <c r="E14" s="25"/>
      <c r="F14" s="29">
        <v>0</v>
      </c>
      <c r="G14" s="25"/>
      <c r="H14" s="27">
        <v>0</v>
      </c>
      <c r="I14" s="25"/>
      <c r="J14" s="27">
        <v>0</v>
      </c>
      <c r="K14" s="2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5.75" x14ac:dyDescent="0.2">
      <c r="A15" s="28">
        <v>6</v>
      </c>
      <c r="B15" s="24" t="s">
        <v>21</v>
      </c>
      <c r="C15" s="24" t="s">
        <v>37</v>
      </c>
      <c r="D15" s="25">
        <v>0</v>
      </c>
      <c r="E15" s="25"/>
      <c r="F15" s="29">
        <v>0</v>
      </c>
      <c r="G15" s="25"/>
      <c r="H15" s="27">
        <v>0</v>
      </c>
      <c r="I15" s="25"/>
      <c r="J15" s="27">
        <v>0</v>
      </c>
      <c r="K15" s="2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5.75" x14ac:dyDescent="0.2">
      <c r="A16" s="28">
        <v>7</v>
      </c>
      <c r="B16" s="24" t="s">
        <v>21</v>
      </c>
      <c r="C16" s="24" t="s">
        <v>38</v>
      </c>
      <c r="D16" s="25">
        <v>0</v>
      </c>
      <c r="E16" s="25"/>
      <c r="F16" s="29">
        <v>0</v>
      </c>
      <c r="G16" s="25"/>
      <c r="H16" s="27">
        <v>0</v>
      </c>
      <c r="I16" s="25"/>
      <c r="J16" s="27">
        <v>0</v>
      </c>
      <c r="K16" s="2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.75" x14ac:dyDescent="0.2">
      <c r="A17" s="28">
        <v>8</v>
      </c>
      <c r="B17" s="24" t="s">
        <v>22</v>
      </c>
      <c r="C17" s="24" t="s">
        <v>39</v>
      </c>
      <c r="D17" s="25">
        <v>0</v>
      </c>
      <c r="E17" s="25"/>
      <c r="F17" s="29">
        <v>0</v>
      </c>
      <c r="G17" s="25"/>
      <c r="H17" s="27">
        <v>0</v>
      </c>
      <c r="I17" s="25"/>
      <c r="J17" s="27">
        <v>0</v>
      </c>
      <c r="K17" s="2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x14ac:dyDescent="0.2">
      <c r="A18" s="28">
        <v>9</v>
      </c>
      <c r="B18" s="24" t="s">
        <v>23</v>
      </c>
      <c r="C18" s="24" t="s">
        <v>40</v>
      </c>
      <c r="D18" s="25">
        <v>0</v>
      </c>
      <c r="E18" s="25"/>
      <c r="F18" s="29">
        <v>0</v>
      </c>
      <c r="G18" s="25"/>
      <c r="H18" s="27">
        <v>0</v>
      </c>
      <c r="I18" s="25"/>
      <c r="J18" s="27">
        <v>0</v>
      </c>
      <c r="K18" s="2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5.75" customHeight="1" x14ac:dyDescent="0.2">
      <c r="A19" s="28">
        <v>10</v>
      </c>
      <c r="B19" s="24" t="s">
        <v>24</v>
      </c>
      <c r="C19" s="24" t="s">
        <v>41</v>
      </c>
      <c r="D19" s="25">
        <v>0</v>
      </c>
      <c r="E19" s="25"/>
      <c r="F19" s="29">
        <v>0</v>
      </c>
      <c r="G19" s="25"/>
      <c r="H19" s="27">
        <v>0</v>
      </c>
      <c r="I19" s="25"/>
      <c r="J19" s="27">
        <v>0</v>
      </c>
      <c r="K19" s="2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5.75" customHeight="1" x14ac:dyDescent="0.2">
      <c r="A20" s="28">
        <v>11</v>
      </c>
      <c r="B20" s="24" t="s">
        <v>25</v>
      </c>
      <c r="C20" s="24" t="s">
        <v>42</v>
      </c>
      <c r="D20" s="25">
        <v>0</v>
      </c>
      <c r="E20" s="25"/>
      <c r="F20" s="29">
        <v>0</v>
      </c>
      <c r="G20" s="25"/>
      <c r="H20" s="27">
        <v>0</v>
      </c>
      <c r="I20" s="25"/>
      <c r="J20" s="27">
        <v>0</v>
      </c>
      <c r="K20" s="2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 x14ac:dyDescent="0.2">
      <c r="A21" s="28">
        <v>12</v>
      </c>
      <c r="B21" s="24" t="s">
        <v>26</v>
      </c>
      <c r="C21" s="24" t="s">
        <v>26</v>
      </c>
      <c r="D21" s="25">
        <v>0</v>
      </c>
      <c r="E21" s="25"/>
      <c r="F21" s="29">
        <v>0</v>
      </c>
      <c r="G21" s="25"/>
      <c r="H21" s="27">
        <v>0</v>
      </c>
      <c r="I21" s="25"/>
      <c r="J21" s="27">
        <v>0</v>
      </c>
      <c r="K21" s="2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 x14ac:dyDescent="0.2">
      <c r="A22" s="28">
        <v>13</v>
      </c>
      <c r="B22" s="24" t="s">
        <v>27</v>
      </c>
      <c r="C22" s="24" t="s">
        <v>43</v>
      </c>
      <c r="D22" s="25">
        <v>0</v>
      </c>
      <c r="E22" s="25"/>
      <c r="F22" s="29">
        <v>0</v>
      </c>
      <c r="G22" s="25"/>
      <c r="H22" s="27">
        <v>0</v>
      </c>
      <c r="I22" s="25"/>
      <c r="J22" s="27">
        <v>0</v>
      </c>
      <c r="K22" s="2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 x14ac:dyDescent="0.2">
      <c r="A23" s="28">
        <v>14</v>
      </c>
      <c r="B23" s="24" t="s">
        <v>28</v>
      </c>
      <c r="C23" s="24" t="s">
        <v>44</v>
      </c>
      <c r="D23" s="25">
        <v>0</v>
      </c>
      <c r="E23" s="25"/>
      <c r="F23" s="29">
        <v>0</v>
      </c>
      <c r="G23" s="25"/>
      <c r="H23" s="27">
        <v>0</v>
      </c>
      <c r="I23" s="25"/>
      <c r="J23" s="27">
        <v>0</v>
      </c>
      <c r="K23" s="2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 x14ac:dyDescent="0.2">
      <c r="A24" s="28">
        <v>15</v>
      </c>
      <c r="B24" s="24" t="s">
        <v>29</v>
      </c>
      <c r="C24" s="24" t="s">
        <v>29</v>
      </c>
      <c r="D24" s="25">
        <v>0</v>
      </c>
      <c r="E24" s="25"/>
      <c r="F24" s="29">
        <v>0</v>
      </c>
      <c r="G24" s="25"/>
      <c r="H24" s="27">
        <v>0</v>
      </c>
      <c r="I24" s="25"/>
      <c r="J24" s="27">
        <v>0</v>
      </c>
      <c r="K24" s="2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 x14ac:dyDescent="0.2">
      <c r="A25" s="28">
        <v>16</v>
      </c>
      <c r="B25" s="24" t="s">
        <v>30</v>
      </c>
      <c r="C25" s="24" t="s">
        <v>45</v>
      </c>
      <c r="D25" s="25">
        <v>0</v>
      </c>
      <c r="E25" s="25"/>
      <c r="F25" s="29">
        <v>0</v>
      </c>
      <c r="G25" s="25"/>
      <c r="H25" s="27">
        <v>0</v>
      </c>
      <c r="I25" s="25"/>
      <c r="J25" s="27">
        <v>0</v>
      </c>
      <c r="K25" s="2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 x14ac:dyDescent="0.2">
      <c r="A26" s="28">
        <v>17</v>
      </c>
      <c r="B26" s="24" t="s">
        <v>30</v>
      </c>
      <c r="C26" s="24" t="s">
        <v>30</v>
      </c>
      <c r="D26" s="25">
        <v>0</v>
      </c>
      <c r="E26" s="25"/>
      <c r="F26" s="29">
        <v>0</v>
      </c>
      <c r="G26" s="25"/>
      <c r="H26" s="27">
        <v>0</v>
      </c>
      <c r="I26" s="25"/>
      <c r="J26" s="27">
        <v>0</v>
      </c>
      <c r="K26" s="2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5.75" customHeight="1" x14ac:dyDescent="0.2">
      <c r="A27" s="28">
        <v>18</v>
      </c>
      <c r="B27" s="24" t="s">
        <v>31</v>
      </c>
      <c r="C27" s="24" t="s">
        <v>46</v>
      </c>
      <c r="D27" s="25">
        <v>0</v>
      </c>
      <c r="E27" s="25"/>
      <c r="F27" s="29">
        <v>0</v>
      </c>
      <c r="G27" s="25"/>
      <c r="H27" s="27">
        <v>0</v>
      </c>
      <c r="I27" s="25"/>
      <c r="J27" s="27">
        <v>0</v>
      </c>
      <c r="K27" s="2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5.75" customHeight="1" x14ac:dyDescent="0.2">
      <c r="A28" s="28">
        <v>19</v>
      </c>
      <c r="B28" s="24" t="s">
        <v>31</v>
      </c>
      <c r="C28" s="24" t="s">
        <v>47</v>
      </c>
      <c r="D28" s="25">
        <v>0</v>
      </c>
      <c r="E28" s="25"/>
      <c r="F28" s="29">
        <v>0</v>
      </c>
      <c r="G28" s="25"/>
      <c r="H28" s="27">
        <v>0</v>
      </c>
      <c r="I28" s="25"/>
      <c r="J28" s="27">
        <v>0</v>
      </c>
      <c r="K28" s="2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5.75" customHeight="1" x14ac:dyDescent="0.2">
      <c r="A29" s="28">
        <v>20</v>
      </c>
      <c r="B29" s="24" t="s">
        <v>32</v>
      </c>
      <c r="C29" s="24" t="s">
        <v>48</v>
      </c>
      <c r="D29" s="25">
        <v>0</v>
      </c>
      <c r="E29" s="25"/>
      <c r="F29" s="29">
        <v>0</v>
      </c>
      <c r="G29" s="25"/>
      <c r="H29" s="27">
        <v>0</v>
      </c>
      <c r="I29" s="25"/>
      <c r="J29" s="27">
        <v>0</v>
      </c>
      <c r="K29" s="2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5.75" customHeight="1" x14ac:dyDescent="0.2">
      <c r="A30" s="28">
        <v>21</v>
      </c>
      <c r="B30" s="24" t="s">
        <v>32</v>
      </c>
      <c r="C30" s="24" t="s">
        <v>49</v>
      </c>
      <c r="D30" s="25">
        <v>2</v>
      </c>
      <c r="E30" s="25">
        <v>0</v>
      </c>
      <c r="F30" s="29">
        <v>0</v>
      </c>
      <c r="G30" s="25">
        <v>0</v>
      </c>
      <c r="H30" s="27">
        <v>0</v>
      </c>
      <c r="I30" s="25">
        <v>1</v>
      </c>
      <c r="J30" s="29">
        <v>50</v>
      </c>
      <c r="K30" s="25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5.75" customHeight="1" x14ac:dyDescent="0.2">
      <c r="A31" s="28">
        <v>22</v>
      </c>
      <c r="B31" s="24" t="s">
        <v>32</v>
      </c>
      <c r="C31" s="24" t="s">
        <v>50</v>
      </c>
      <c r="D31" s="25">
        <v>0</v>
      </c>
      <c r="E31" s="25"/>
      <c r="F31" s="29">
        <v>0</v>
      </c>
      <c r="G31" s="25"/>
      <c r="H31" s="27">
        <v>0</v>
      </c>
      <c r="I31" s="25"/>
      <c r="J31" s="29">
        <v>0</v>
      </c>
      <c r="K31" s="2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9.5" customHeight="1" x14ac:dyDescent="0.2">
      <c r="A32" s="14" t="s">
        <v>14</v>
      </c>
      <c r="B32" s="44"/>
      <c r="C32" s="45"/>
      <c r="D32" s="30">
        <f t="shared" ref="D32:E32" si="0">SUM(D10:D31)</f>
        <v>2</v>
      </c>
      <c r="E32" s="30">
        <f t="shared" si="0"/>
        <v>0</v>
      </c>
      <c r="F32" s="31">
        <f>E32/D32*100</f>
        <v>0</v>
      </c>
      <c r="G32" s="30">
        <f>SUM(G10:G31)</f>
        <v>0</v>
      </c>
      <c r="H32" s="31">
        <f>G32/D32*100</f>
        <v>0</v>
      </c>
      <c r="I32" s="30">
        <f>SUM(I10:I31)</f>
        <v>1</v>
      </c>
      <c r="J32" s="31">
        <f>I32/D32*100</f>
        <v>50</v>
      </c>
      <c r="K32" s="30">
        <f>SUM(K10:K31)</f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9.5" customHeight="1" thickBot="1" x14ac:dyDescent="0.25">
      <c r="A33" s="32" t="s">
        <v>15</v>
      </c>
      <c r="B33" s="33"/>
      <c r="C33" s="34"/>
      <c r="D33" s="35"/>
      <c r="E33" s="35"/>
      <c r="F33" s="35"/>
      <c r="G33" s="36">
        <f>G32/'[1]2'!E26*1000000</f>
        <v>0</v>
      </c>
      <c r="H33" s="35"/>
      <c r="I33" s="35"/>
      <c r="J33" s="37"/>
      <c r="K33" s="38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5.75" customHeight="1" x14ac:dyDescent="0.2">
      <c r="A34" s="39"/>
      <c r="B34" s="40"/>
      <c r="C34" s="40"/>
      <c r="D34" s="40"/>
      <c r="E34" s="40"/>
      <c r="F34" s="40"/>
      <c r="G34" s="40"/>
      <c r="H34" s="40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</row>
    <row r="35" spans="1:30" ht="15.75" customHeight="1" x14ac:dyDescent="0.2">
      <c r="A35" s="39" t="s">
        <v>16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5.75" customHeight="1" x14ac:dyDescent="0.2">
      <c r="A36" s="3" t="s">
        <v>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</sheetData>
  <mergeCells count="13">
    <mergeCell ref="A3:K3"/>
    <mergeCell ref="A4:K4"/>
    <mergeCell ref="A32:C32"/>
    <mergeCell ref="A1:K1"/>
    <mergeCell ref="A2:K2"/>
    <mergeCell ref="A6:A8"/>
    <mergeCell ref="B6:B8"/>
    <mergeCell ref="C6:C8"/>
    <mergeCell ref="D6:K6"/>
    <mergeCell ref="D7:D8"/>
    <mergeCell ref="E7:F7"/>
    <mergeCell ref="G7:H7"/>
    <mergeCell ref="I7:J7"/>
  </mergeCells>
  <printOptions horizontalCentered="1"/>
  <pageMargins left="0.96" right="0.81" top="1.07" bottom="0.9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</vt:lpstr>
      <vt:lpstr>'65'!Z_F144E4C0_F124_4A6E_9761_D1C5FCF07098_.wvu.PrintArea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2025-07-18T01:50:27Z</dcterms:created>
  <dcterms:modified xsi:type="dcterms:W3CDTF">2025-07-18T01:54:22Z</dcterms:modified>
</cp:coreProperties>
</file>